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cc-my.sharepoint.com/personal/kcarpenter_uarichmountain_edu/Documents/Documents/Documents/School/UofARichMountain (1)/Academic Affairs-MOUs/UAFayetteville 2+2/"/>
    </mc:Choice>
  </mc:AlternateContent>
  <xr:revisionPtr revIDLastSave="3" documentId="13_ncr:1_{1EB2FF61-79B4-44B9-9E4C-34B2CFE8B6DA}" xr6:coauthVersionLast="47" xr6:coauthVersionMax="47" xr10:uidLastSave="{FBB121F9-2E6A-4E28-BB3A-20E0F641ED1D}"/>
  <bookViews>
    <workbookView xWindow="-120" yWindow="-120" windowWidth="24240" windowHeight="17520" xr2:uid="{CD9DEF9F-E451-46A9-89FE-8864AC5C5096}"/>
  </bookViews>
  <sheets>
    <sheet name="Sheet1" sheetId="1" r:id="rId1"/>
  </sheets>
  <definedNames>
    <definedName name="_xlnm.Print_Area" localSheetId="0">Sheet1!$A$1:$H$87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" i="1" l="1"/>
  <c r="F50" i="1"/>
  <c r="F87" i="1" s="1"/>
  <c r="D50" i="1"/>
</calcChain>
</file>

<file path=xl/sharedStrings.xml><?xml version="1.0" encoding="utf-8"?>
<sst xmlns="http://schemas.openxmlformats.org/spreadsheetml/2006/main" count="182" uniqueCount="168">
  <si>
    <t>Taken at the University of Arkansas - Rich Mountain to earn Associate of Arts in Teaching</t>
  </si>
  <si>
    <t>Counts at the University of Arkansas - Fayetteville towards the Elementary Education, Bachelor of Science in Education (ELEL BSE) degree</t>
  </si>
  <si>
    <r>
      <rPr>
        <b/>
        <sz val="11"/>
        <color rgb="FF000000"/>
        <rFont val="Aptos Narrow"/>
        <family val="2"/>
        <scheme val="minor"/>
      </rPr>
      <t>Bold</t>
    </r>
    <r>
      <rPr>
        <sz val="11"/>
        <color rgb="FF000000"/>
        <rFont val="Aptos Narrow"/>
        <family val="2"/>
        <scheme val="minor"/>
      </rPr>
      <t xml:space="preserve"> indicates classes that must be taken</t>
    </r>
  </si>
  <si>
    <t>General Education Requirements</t>
  </si>
  <si>
    <t>Counts for the following in UA-F degree Audit:</t>
  </si>
  <si>
    <t>ENGLISH/COMMUNICATIONS Nine (9) hours required</t>
  </si>
  <si>
    <t>Cr Hrs</t>
  </si>
  <si>
    <t>ENGL 10103</t>
  </si>
  <si>
    <t>English Composition I* (F,S)</t>
  </si>
  <si>
    <t>Composition I</t>
  </si>
  <si>
    <t>ENGL 10203</t>
  </si>
  <si>
    <t>English Composition II* (F,S)</t>
  </si>
  <si>
    <t>Composition II</t>
  </si>
  <si>
    <t>SPCH 10003</t>
  </si>
  <si>
    <t>Oral Communications (F,S)</t>
  </si>
  <si>
    <t>Public Speaking</t>
  </si>
  <si>
    <t>MATHEMATICS Three (3) hours required</t>
  </si>
  <si>
    <t>MATH 11003</t>
  </si>
  <si>
    <t>College Algebra* (F,S)</t>
  </si>
  <si>
    <t>College Algebra</t>
  </si>
  <si>
    <t>OR</t>
  </si>
  <si>
    <t>MATH 10003</t>
  </si>
  <si>
    <t>College Mathematics* (F,S)</t>
  </si>
  <si>
    <t>LAB SCIENCE Eight (8) hours required</t>
  </si>
  <si>
    <t>BIOL 10103</t>
  </si>
  <si>
    <t>Biological Science (F,S)</t>
  </si>
  <si>
    <t>Principles of Biology</t>
  </si>
  <si>
    <t>BIOL 10101</t>
  </si>
  <si>
    <t>Biological Science Lab (F,S)</t>
  </si>
  <si>
    <t>Principles of Biology Laboratory</t>
  </si>
  <si>
    <t>Natural Science w/Lab (F,S)</t>
  </si>
  <si>
    <t>PHSC 11043/11031-Earth Science/Lab</t>
  </si>
  <si>
    <t>GEOL 11203/11201</t>
  </si>
  <si>
    <t>Earth Science/Lab</t>
  </si>
  <si>
    <t>FINE ARTS/HUMANITIES Six hours required</t>
  </si>
  <si>
    <t>Choose 3 hours from this section</t>
  </si>
  <si>
    <t>ENGL 21103</t>
  </si>
  <si>
    <r>
      <t xml:space="preserve">World Literature I* (F,S) </t>
    </r>
    <r>
      <rPr>
        <b/>
        <sz val="11"/>
        <rFont val="Aptos Narrow"/>
        <family val="2"/>
        <scheme val="minor"/>
      </rPr>
      <t>OR</t>
    </r>
  </si>
  <si>
    <t>ENGL 11103</t>
  </si>
  <si>
    <r>
      <t xml:space="preserve">World Literature: Beginnings to 1650 CE </t>
    </r>
    <r>
      <rPr>
        <b/>
        <sz val="11"/>
        <rFont val="Aptos Narrow"/>
        <family val="2"/>
        <scheme val="minor"/>
      </rPr>
      <t>OR</t>
    </r>
  </si>
  <si>
    <t>ENGL 21203</t>
  </si>
  <si>
    <t>World Literature II* (F,S)</t>
  </si>
  <si>
    <t>ENGL 11203</t>
  </si>
  <si>
    <t xml:space="preserve">World Literature: 1650CE to Present </t>
  </si>
  <si>
    <t>ARHS 10003</t>
  </si>
  <si>
    <t>Art Appreciation (F,S)</t>
  </si>
  <si>
    <t>Basic Course in the Arts: Art Lecture OR</t>
  </si>
  <si>
    <t>MUSC 10003</t>
  </si>
  <si>
    <t>Music Appreciation (F,S)</t>
  </si>
  <si>
    <t>Experiencing Music OR</t>
  </si>
  <si>
    <t>THTR 10003</t>
  </si>
  <si>
    <t>Theatre Arts Appreciation (F,S)</t>
  </si>
  <si>
    <t>Theatre Appreciation</t>
  </si>
  <si>
    <t>SOCIAL SCIENCES Nine (9) hours required</t>
  </si>
  <si>
    <t>PLSC 20003</t>
  </si>
  <si>
    <t>American Nat. Gov (F,S)</t>
  </si>
  <si>
    <t>American National Government</t>
  </si>
  <si>
    <t>HIST 11103</t>
  </si>
  <si>
    <r>
      <t xml:space="preserve">Wld Civ to 1500 (F,S) </t>
    </r>
    <r>
      <rPr>
        <b/>
        <sz val="11"/>
        <rFont val="Aptos Narrow"/>
        <family val="2"/>
        <scheme val="minor"/>
      </rPr>
      <t>OR</t>
    </r>
  </si>
  <si>
    <t>HIST 11193</t>
  </si>
  <si>
    <r>
      <t xml:space="preserve">Institutions and Ideas of World Civilizations I </t>
    </r>
    <r>
      <rPr>
        <b/>
        <sz val="11"/>
        <rFont val="Aptos Narrow"/>
        <family val="2"/>
        <scheme val="minor"/>
      </rPr>
      <t>OR</t>
    </r>
  </si>
  <si>
    <t>HIST 11203</t>
  </si>
  <si>
    <t>Wld Civ from 1500 (F,S)</t>
  </si>
  <si>
    <t>HIST 11293</t>
  </si>
  <si>
    <t xml:space="preserve">Institutions and Ideas of World Civilizations II </t>
  </si>
  <si>
    <t>HIST 21103</t>
  </si>
  <si>
    <r>
      <t xml:space="preserve">US History to 1877 (F,S) </t>
    </r>
    <r>
      <rPr>
        <b/>
        <sz val="11"/>
        <rFont val="Aptos Narrow"/>
        <family val="2"/>
        <scheme val="minor"/>
      </rPr>
      <t>OR</t>
    </r>
  </si>
  <si>
    <t>HIST 20003</t>
  </si>
  <si>
    <r>
      <t xml:space="preserve">History of the American People to 1877 </t>
    </r>
    <r>
      <rPr>
        <b/>
        <sz val="11"/>
        <rFont val="Aptos Narrow"/>
        <family val="2"/>
        <scheme val="minor"/>
      </rPr>
      <t>OR</t>
    </r>
  </si>
  <si>
    <t>HIST 21203</t>
  </si>
  <si>
    <t>US History from 1877 (F,S)</t>
  </si>
  <si>
    <t>HIST 20103</t>
  </si>
  <si>
    <t>History of the American People, 1877 to Present</t>
  </si>
  <si>
    <t>Education Core Requirements</t>
  </si>
  <si>
    <t>EDUCATION COURSES Fifteen (15) hours required</t>
  </si>
  <si>
    <t>EDHP 21363</t>
  </si>
  <si>
    <t>Introduction to Education (F)</t>
  </si>
  <si>
    <t>CIED 10103</t>
  </si>
  <si>
    <t>Introduction to Education</t>
  </si>
  <si>
    <t>EDHP 22363</t>
  </si>
  <si>
    <t>Instructional Technology (S)</t>
  </si>
  <si>
    <t>CIED 10003</t>
  </si>
  <si>
    <t>Introduction to Technology in Education</t>
  </si>
  <si>
    <t>ECED 11033</t>
  </si>
  <si>
    <t>Child Growth &amp; Development (F,S)</t>
  </si>
  <si>
    <t>PSYC 30903</t>
  </si>
  <si>
    <t xml:space="preserve">Is not needed for ELEL BSE degree </t>
  </si>
  <si>
    <t>MATH 22353</t>
  </si>
  <si>
    <t>Number Systems I* (F)</t>
  </si>
  <si>
    <t>MATH 22103</t>
  </si>
  <si>
    <t>Survey of Mathematical Structures I</t>
  </si>
  <si>
    <t>MATH 23353</t>
  </si>
  <si>
    <t>Number Systems II* (S)</t>
  </si>
  <si>
    <t>MATH 22203</t>
  </si>
  <si>
    <r>
      <t>Survey of Mathematical Structures II </t>
    </r>
    <r>
      <rPr>
        <vertAlign val="superscript"/>
        <sz val="8.25"/>
        <rFont val="Aptos Narrow"/>
        <family val="2"/>
        <scheme val="minor"/>
      </rPr>
      <t>†</t>
    </r>
  </si>
  <si>
    <t>REQUIRED ELECTIVES Ten/Thirteen (10-13) hours required</t>
  </si>
  <si>
    <t>HIST 25503</t>
  </si>
  <si>
    <t>Arkansas History (F)</t>
  </si>
  <si>
    <t>HIST 33803</t>
  </si>
  <si>
    <r>
      <t>Arkansas and the Southwest (or any 3hr Arkansas history course) </t>
    </r>
    <r>
      <rPr>
        <vertAlign val="superscript"/>
        <sz val="8.25"/>
        <rFont val="Aptos Narrow"/>
        <family val="2"/>
        <scheme val="minor"/>
      </rPr>
      <t>1,†</t>
    </r>
  </si>
  <si>
    <t>1 hour PE Activity</t>
  </si>
  <si>
    <t>PEAC TT</t>
  </si>
  <si>
    <t>3 hour Social Science Elective</t>
  </si>
  <si>
    <t>PSYC 11003 - General Psychology</t>
  </si>
  <si>
    <t>PSYC 20003</t>
  </si>
  <si>
    <t>General Psychology (ACTS Equivalency = PSYC 1103)</t>
  </si>
  <si>
    <t>3 hour Directed Elective**</t>
  </si>
  <si>
    <r>
      <t xml:space="preserve">GEOG 21003 - Regional Geography of the World </t>
    </r>
    <r>
      <rPr>
        <b/>
        <sz val="11"/>
        <rFont val="Aptos Narrow"/>
        <family val="2"/>
        <scheme val="minor"/>
      </rPr>
      <t>OR</t>
    </r>
  </si>
  <si>
    <t>GEOG 11103</t>
  </si>
  <si>
    <r>
      <t xml:space="preserve">Human Geography </t>
    </r>
    <r>
      <rPr>
        <b/>
        <sz val="11"/>
        <rFont val="Aptos Narrow"/>
        <family val="2"/>
        <scheme val="minor"/>
      </rPr>
      <t>OR</t>
    </r>
  </si>
  <si>
    <t>ANTH 10103 - Introduction to Anthropology</t>
  </si>
  <si>
    <t>ANTH 10203</t>
  </si>
  <si>
    <t>Introduction to Cultural Anthropology</t>
  </si>
  <si>
    <t>3 hour Directed Elective ** (Optional)</t>
  </si>
  <si>
    <t>Hrs taken</t>
  </si>
  <si>
    <t xml:space="preserve">Hrs </t>
  </si>
  <si>
    <t>Taken at the University of Arkansas - Fayetteville</t>
  </si>
  <si>
    <t>GEOL 11103</t>
  </si>
  <si>
    <t xml:space="preserve">Physical Geology </t>
  </si>
  <si>
    <t>&amp; GEOL 11101</t>
  </si>
  <si>
    <t xml:space="preserve">and Physical Geology Laboratory </t>
  </si>
  <si>
    <t>CIED 30303</t>
  </si>
  <si>
    <t>Classroom Learning Theory</t>
  </si>
  <si>
    <t>To be admitted into the ELELBS program, the student will meet the following criteria:</t>
  </si>
  <si>
    <t>1. Obtain a GPA of 3.0 or better on UA coursework.</t>
  </si>
  <si>
    <t>2. †Complete all program courses with a “C” or better.</t>
  </si>
  <si>
    <t>3. Obtain a passing score on the Math, Reading, and Writing sections of the Praxis Core or ACT.</t>
  </si>
  <si>
    <t>4. Complete a background check.</t>
  </si>
  <si>
    <t>Elementary Education BSE courses:</t>
  </si>
  <si>
    <t>To be completed following admission to ELEL program:</t>
  </si>
  <si>
    <t>CIED 30203</t>
  </si>
  <si>
    <r>
      <t>Survey of Exceptionalities </t>
    </r>
    <r>
      <rPr>
        <vertAlign val="superscript"/>
        <sz val="8.25"/>
        <rFont val="Aptos Narrow"/>
        <family val="2"/>
        <scheme val="minor"/>
      </rPr>
      <t>†</t>
    </r>
  </si>
  <si>
    <t>CIED 31103</t>
  </si>
  <si>
    <r>
      <t>Emergent Literacy </t>
    </r>
    <r>
      <rPr>
        <vertAlign val="superscript"/>
        <sz val="8.25"/>
        <rFont val="Aptos Narrow"/>
        <family val="2"/>
        <scheme val="minor"/>
      </rPr>
      <t>†</t>
    </r>
  </si>
  <si>
    <t>CIED 31203</t>
  </si>
  <si>
    <r>
      <t>Primary Mathematics Methods in the K-6 Classroom </t>
    </r>
    <r>
      <rPr>
        <vertAlign val="superscript"/>
        <sz val="8.25"/>
        <rFont val="Aptos Narrow"/>
        <family val="2"/>
        <scheme val="minor"/>
      </rPr>
      <t>†</t>
    </r>
  </si>
  <si>
    <t>CIED 31303</t>
  </si>
  <si>
    <r>
      <t>Integrated Social Studies for the K-6 Classroom </t>
    </r>
    <r>
      <rPr>
        <vertAlign val="superscript"/>
        <sz val="8.25"/>
        <rFont val="Aptos Narrow"/>
        <family val="2"/>
        <scheme val="minor"/>
      </rPr>
      <t>†</t>
    </r>
  </si>
  <si>
    <t>STEM 31403</t>
  </si>
  <si>
    <r>
      <t>Teaching Science in the Elementary Grades </t>
    </r>
    <r>
      <rPr>
        <vertAlign val="superscript"/>
        <sz val="8.25"/>
        <rFont val="Aptos Narrow"/>
        <family val="2"/>
        <scheme val="minor"/>
      </rPr>
      <t>†</t>
    </r>
  </si>
  <si>
    <t>CIED 34503</t>
  </si>
  <si>
    <r>
      <t>Developmental Literacy </t>
    </r>
    <r>
      <rPr>
        <vertAlign val="superscript"/>
        <sz val="8.25"/>
        <rFont val="Aptos Narrow"/>
        <family val="2"/>
        <scheme val="minor"/>
      </rPr>
      <t>†</t>
    </r>
  </si>
  <si>
    <t>CIED 40003</t>
  </si>
  <si>
    <r>
      <t>Elementary Seminar </t>
    </r>
    <r>
      <rPr>
        <vertAlign val="superscript"/>
        <sz val="8.25"/>
        <rFont val="Aptos Narrow"/>
        <family val="2"/>
        <scheme val="minor"/>
      </rPr>
      <t>†</t>
    </r>
  </si>
  <si>
    <t>CIED 41203</t>
  </si>
  <si>
    <r>
      <t>Literacy Assessment and Interventions in the Elementary Classroom </t>
    </r>
    <r>
      <rPr>
        <vertAlign val="superscript"/>
        <sz val="8.25"/>
        <rFont val="Aptos Narrow"/>
        <family val="2"/>
        <scheme val="minor"/>
      </rPr>
      <t>†</t>
    </r>
  </si>
  <si>
    <t>CIED 41403</t>
  </si>
  <si>
    <r>
      <t>Curriculum Design and Applications of Instructional Practice </t>
    </r>
    <r>
      <rPr>
        <vertAlign val="superscript"/>
        <sz val="8.25"/>
        <rFont val="Aptos Narrow"/>
        <family val="2"/>
        <scheme val="minor"/>
      </rPr>
      <t>†</t>
    </r>
  </si>
  <si>
    <t>CIED 41503</t>
  </si>
  <si>
    <t>Learner Centered Classroom Management</t>
  </si>
  <si>
    <t>CIED 41703</t>
  </si>
  <si>
    <t>Residency I</t>
  </si>
  <si>
    <t>CIED 41803</t>
  </si>
  <si>
    <r>
      <t>Instruction and Assessment of Writing </t>
    </r>
    <r>
      <rPr>
        <vertAlign val="superscript"/>
        <sz val="8.25"/>
        <rFont val="Aptos Narrow"/>
        <family val="2"/>
        <scheme val="minor"/>
      </rPr>
      <t>†</t>
    </r>
  </si>
  <si>
    <t>CIED 45303</t>
  </si>
  <si>
    <r>
      <t>Reading Comprehension Through Children's and Adolescent Literature </t>
    </r>
    <r>
      <rPr>
        <vertAlign val="superscript"/>
        <sz val="8.25"/>
        <rFont val="Aptos Narrow"/>
        <family val="2"/>
        <scheme val="minor"/>
      </rPr>
      <t>†</t>
    </r>
  </si>
  <si>
    <t>STEM 40303</t>
  </si>
  <si>
    <r>
      <t>Introduction to STEM Education </t>
    </r>
    <r>
      <rPr>
        <vertAlign val="superscript"/>
        <sz val="8.25"/>
        <rFont val="Aptos Narrow"/>
        <family val="2"/>
        <scheme val="minor"/>
      </rPr>
      <t>†</t>
    </r>
  </si>
  <si>
    <t>CIED 41903</t>
  </si>
  <si>
    <t>Intermediate Math Methods</t>
  </si>
  <si>
    <t>CIED 42003</t>
  </si>
  <si>
    <t>Advanced Seminar</t>
  </si>
  <si>
    <t>CIED 42906</t>
  </si>
  <si>
    <t>Advanced Residency II</t>
  </si>
  <si>
    <t>CIED 44003</t>
  </si>
  <si>
    <t>Understanding Cultures in the Classroom</t>
  </si>
  <si>
    <t>Hrs taken at University of Arkansas-Fayetteville</t>
  </si>
  <si>
    <t>Total hrs taken to earn ELEL 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</si>
</sst>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sz val="11"/>
      <color rgb="FF444444"/>
      <name val="Aptos Narrow"/>
      <family val="2"/>
      <scheme val="minor"/>
    </font>
    <font>
      <sz val="11"/>
      <color rgb="FF444444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rgb="FF222222"/>
      <name val="Aptos Narrow"/>
      <family val="2"/>
      <scheme val="minor"/>
    </font>
    <font>
      <b/>
      <sz val="10"/>
      <color rgb="FF222222"/>
      <name val="Aptos Narrow"/>
      <family val="2"/>
      <scheme val="minor"/>
    </font>
    <font>
      <sz val="11"/>
      <color rgb="FF00750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vertAlign val="superscript"/>
      <sz val="8.25"/>
      <name val="Aptos Narrow"/>
      <family val="2"/>
      <scheme val="minor"/>
    </font>
    <font>
      <sz val="16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i/>
      <u/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u/>
      <sz val="11"/>
      <name val="Aptos Narrow"/>
      <family val="2"/>
      <scheme val="minor"/>
    </font>
    <font>
      <sz val="8"/>
      <name val="Aptos Narrow"/>
      <family val="2"/>
      <scheme val="minor"/>
    </font>
    <font>
      <sz val="9"/>
      <name val="Aptos Narrow"/>
      <family val="2"/>
      <scheme val="minor"/>
    </font>
    <font>
      <sz val="16"/>
      <name val="Aptos Narrow"/>
      <family val="2"/>
      <scheme val="minor"/>
    </font>
    <font>
      <b/>
      <sz val="1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DEE2E6"/>
      </bottom>
      <diagonal/>
    </border>
    <border>
      <left/>
      <right/>
      <top style="medium">
        <color rgb="FFDEE2E6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0" fillId="3" borderId="0" xfId="0" applyFill="1"/>
    <xf numFmtId="0" fontId="0" fillId="0" borderId="0" xfId="0" applyAlignment="1">
      <alignment horizontal="left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" fillId="5" borderId="0" xfId="0" applyFont="1" applyFill="1" applyAlignment="1">
      <alignment horizontal="left" vertical="top" wrapText="1"/>
    </xf>
    <xf numFmtId="0" fontId="0" fillId="6" borderId="0" xfId="0" applyFill="1"/>
    <xf numFmtId="0" fontId="0" fillId="6" borderId="0" xfId="0" applyFill="1" applyAlignment="1">
      <alignment horizontal="left"/>
    </xf>
    <xf numFmtId="0" fontId="0" fillId="5" borderId="1" xfId="0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right" vertical="top"/>
    </xf>
    <xf numFmtId="0" fontId="10" fillId="5" borderId="1" xfId="0" applyFont="1" applyFill="1" applyBorder="1" applyAlignment="1">
      <alignment horizontal="right" vertical="top"/>
    </xf>
    <xf numFmtId="0" fontId="0" fillId="5" borderId="0" xfId="0" applyFill="1"/>
    <xf numFmtId="0" fontId="12" fillId="5" borderId="1" xfId="0" applyFont="1" applyFill="1" applyBorder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13" fillId="0" borderId="0" xfId="0" applyFont="1"/>
    <xf numFmtId="0" fontId="16" fillId="0" borderId="0" xfId="0" applyFont="1"/>
    <xf numFmtId="0" fontId="16" fillId="3" borderId="0" xfId="0" applyFont="1" applyFill="1"/>
    <xf numFmtId="0" fontId="4" fillId="7" borderId="0" xfId="0" applyFont="1" applyFill="1" applyAlignment="1">
      <alignment vertical="center"/>
    </xf>
    <xf numFmtId="0" fontId="0" fillId="7" borderId="0" xfId="0" applyFill="1" applyAlignment="1">
      <alignment horizontal="left"/>
    </xf>
    <xf numFmtId="0" fontId="13" fillId="0" borderId="0" xfId="1" applyFont="1" applyFill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/>
    </xf>
    <xf numFmtId="0" fontId="10" fillId="0" borderId="2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19" fillId="0" borderId="0" xfId="0" applyFont="1"/>
    <xf numFmtId="0" fontId="22" fillId="0" borderId="0" xfId="1" applyFont="1" applyFill="1" applyBorder="1" applyAlignment="1">
      <alignment horizontal="left"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>
      <alignment horizontal="left" vertical="center"/>
    </xf>
    <xf numFmtId="0" fontId="14" fillId="0" borderId="2" xfId="0" applyFont="1" applyBorder="1" applyAlignment="1">
      <alignment vertical="top" wrapText="1"/>
    </xf>
    <xf numFmtId="0" fontId="2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25" fillId="8" borderId="0" xfId="0" applyFont="1" applyFill="1" applyAlignment="1">
      <alignment horizontal="left"/>
    </xf>
    <xf numFmtId="0" fontId="25" fillId="8" borderId="0" xfId="0" applyFont="1" applyFill="1"/>
    <xf numFmtId="0" fontId="19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9" fillId="4" borderId="0" xfId="0" applyFont="1" applyFill="1" applyAlignment="1">
      <alignment vertical="center"/>
    </xf>
    <xf numFmtId="0" fontId="0" fillId="4" borderId="0" xfId="0" applyFill="1"/>
    <xf numFmtId="0" fontId="13" fillId="4" borderId="0" xfId="0" applyFont="1" applyFill="1"/>
    <xf numFmtId="0" fontId="26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 wrapText="1" indent="2"/>
    </xf>
    <xf numFmtId="0" fontId="17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 vertical="center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01FC-5668-49B8-AA9E-FB060CDACC92}">
  <sheetPr>
    <pageSetUpPr fitToPage="1"/>
  </sheetPr>
  <dimension ref="A1:M87"/>
  <sheetViews>
    <sheetView tabSelected="1" topLeftCell="A5" workbookViewId="0">
      <selection activeCell="F1" activeCellId="1" sqref="A1:D1 F1"/>
    </sheetView>
  </sheetViews>
  <sheetFormatPr defaultRowHeight="15" x14ac:dyDescent="0.25"/>
  <cols>
    <col min="1" max="1" width="16" customWidth="1"/>
    <col min="2" max="2" width="15.28515625" customWidth="1"/>
    <col min="3" max="3" width="43" customWidth="1"/>
    <col min="4" max="4" width="6.5703125" customWidth="1"/>
    <col min="5" max="5" width="3.42578125" style="2" customWidth="1"/>
    <col min="6" max="6" width="6.7109375" customWidth="1"/>
    <col min="7" max="7" width="16.28515625" style="3" customWidth="1"/>
    <col min="8" max="8" width="63.7109375" customWidth="1"/>
    <col min="9" max="9" width="23.28515625" bestFit="1" customWidth="1"/>
  </cols>
  <sheetData>
    <row r="1" spans="1:13" ht="39" customHeight="1" x14ac:dyDescent="0.3">
      <c r="A1" s="67" t="s">
        <v>0</v>
      </c>
      <c r="B1" s="67"/>
      <c r="C1" s="67"/>
      <c r="D1" s="67"/>
      <c r="F1" s="67" t="s">
        <v>1</v>
      </c>
      <c r="G1" s="64"/>
      <c r="H1" s="64"/>
    </row>
    <row r="2" spans="1:13" x14ac:dyDescent="0.25">
      <c r="A2" s="65" t="s">
        <v>2</v>
      </c>
      <c r="B2" s="65"/>
      <c r="C2" s="65"/>
      <c r="D2" s="65"/>
      <c r="E2" s="4"/>
      <c r="F2" s="28"/>
      <c r="G2" s="29"/>
      <c r="H2" s="28"/>
      <c r="I2" s="5"/>
      <c r="J2" s="5"/>
      <c r="K2" s="5"/>
      <c r="L2" s="5"/>
      <c r="M2" s="6"/>
    </row>
    <row r="3" spans="1:13" x14ac:dyDescent="0.25">
      <c r="A3" s="38" t="s">
        <v>3</v>
      </c>
      <c r="B3" s="38"/>
      <c r="C3" s="38"/>
      <c r="D3" s="38"/>
      <c r="E3" s="8"/>
      <c r="F3" s="38"/>
      <c r="G3" s="34" t="s">
        <v>4</v>
      </c>
      <c r="H3" s="38"/>
      <c r="I3" s="7"/>
      <c r="J3" s="7"/>
      <c r="K3" s="7"/>
      <c r="L3" s="7"/>
      <c r="M3" s="6"/>
    </row>
    <row r="4" spans="1:13" x14ac:dyDescent="0.25">
      <c r="A4" s="39" t="s">
        <v>5</v>
      </c>
      <c r="B4" s="39"/>
      <c r="C4" s="39"/>
      <c r="D4" s="39" t="s">
        <v>6</v>
      </c>
      <c r="E4" s="10"/>
      <c r="F4" s="39" t="s">
        <v>6</v>
      </c>
      <c r="G4" s="40"/>
      <c r="H4" s="39"/>
      <c r="I4" s="9"/>
      <c r="J4" s="9"/>
      <c r="K4" s="9"/>
      <c r="L4" s="9"/>
      <c r="M4" s="6"/>
    </row>
    <row r="5" spans="1:13" x14ac:dyDescent="0.25">
      <c r="A5" s="51"/>
      <c r="B5" s="39" t="s">
        <v>7</v>
      </c>
      <c r="C5" s="39" t="s">
        <v>8</v>
      </c>
      <c r="D5" s="41">
        <v>3</v>
      </c>
      <c r="E5" s="11"/>
      <c r="F5" s="41">
        <v>3</v>
      </c>
      <c r="G5" s="32" t="s">
        <v>7</v>
      </c>
      <c r="H5" s="41" t="s">
        <v>9</v>
      </c>
      <c r="I5" s="9"/>
      <c r="J5" s="6"/>
      <c r="K5" s="6"/>
      <c r="L5" s="6"/>
      <c r="M5" s="6"/>
    </row>
    <row r="6" spans="1:13" x14ac:dyDescent="0.25">
      <c r="A6" s="52"/>
      <c r="B6" s="39" t="s">
        <v>10</v>
      </c>
      <c r="C6" s="39" t="s">
        <v>11</v>
      </c>
      <c r="D6" s="41">
        <v>3</v>
      </c>
      <c r="E6" s="11"/>
      <c r="F6" s="41">
        <v>3</v>
      </c>
      <c r="G6" s="32" t="s">
        <v>10</v>
      </c>
      <c r="H6" s="41" t="s">
        <v>12</v>
      </c>
      <c r="I6" s="9"/>
      <c r="J6" s="6"/>
      <c r="K6" s="6"/>
      <c r="L6" s="6"/>
      <c r="M6" s="6"/>
    </row>
    <row r="7" spans="1:13" x14ac:dyDescent="0.25">
      <c r="A7" s="52"/>
      <c r="B7" s="39" t="s">
        <v>13</v>
      </c>
      <c r="C7" s="39" t="s">
        <v>14</v>
      </c>
      <c r="D7" s="41">
        <v>3</v>
      </c>
      <c r="E7" s="11"/>
      <c r="F7" s="41">
        <v>3</v>
      </c>
      <c r="G7" s="32" t="s">
        <v>13</v>
      </c>
      <c r="H7" s="41" t="s">
        <v>15</v>
      </c>
      <c r="I7" s="13"/>
      <c r="J7" s="12"/>
      <c r="K7" s="12"/>
      <c r="L7" s="12"/>
      <c r="M7" s="6"/>
    </row>
    <row r="8" spans="1:13" x14ac:dyDescent="0.25">
      <c r="A8" s="52"/>
      <c r="B8" s="41"/>
      <c r="C8" s="41"/>
      <c r="D8" s="41"/>
      <c r="E8" s="11"/>
      <c r="F8" s="25"/>
      <c r="G8" s="34"/>
      <c r="H8" s="25"/>
      <c r="I8" s="13"/>
      <c r="J8" s="12"/>
      <c r="K8" s="12"/>
      <c r="L8" s="12"/>
      <c r="M8" s="6"/>
    </row>
    <row r="9" spans="1:13" x14ac:dyDescent="0.25">
      <c r="A9" s="39" t="s">
        <v>16</v>
      </c>
      <c r="B9" s="39"/>
      <c r="C9" s="39"/>
      <c r="D9" s="41"/>
      <c r="E9" s="11"/>
      <c r="F9" s="25"/>
      <c r="G9" s="34"/>
      <c r="H9" s="25"/>
      <c r="I9" s="9"/>
      <c r="J9" s="9"/>
      <c r="K9" s="9"/>
      <c r="L9" s="6"/>
      <c r="M9" s="6"/>
    </row>
    <row r="10" spans="1:13" x14ac:dyDescent="0.25">
      <c r="A10" s="51"/>
      <c r="B10" s="39" t="s">
        <v>17</v>
      </c>
      <c r="C10" s="39" t="s">
        <v>18</v>
      </c>
      <c r="D10" s="41">
        <v>3</v>
      </c>
      <c r="E10" s="11"/>
      <c r="F10" s="41">
        <v>3</v>
      </c>
      <c r="G10" s="32" t="s">
        <v>17</v>
      </c>
      <c r="H10" s="41" t="s">
        <v>19</v>
      </c>
      <c r="I10" s="1"/>
      <c r="J10" s="6"/>
      <c r="K10" s="6"/>
      <c r="L10" s="6"/>
      <c r="M10" s="6"/>
    </row>
    <row r="11" spans="1:13" x14ac:dyDescent="0.25">
      <c r="A11" s="41"/>
      <c r="B11" s="41"/>
      <c r="C11" s="41" t="s">
        <v>20</v>
      </c>
      <c r="D11" s="41"/>
      <c r="E11" s="11"/>
      <c r="F11" s="41"/>
      <c r="G11" s="40"/>
      <c r="H11" s="39"/>
      <c r="I11" s="1"/>
      <c r="J11" s="9"/>
      <c r="K11" s="9"/>
      <c r="L11" s="6"/>
      <c r="M11" s="6"/>
    </row>
    <row r="12" spans="1:13" x14ac:dyDescent="0.25">
      <c r="A12" s="51"/>
      <c r="B12" s="41" t="s">
        <v>21</v>
      </c>
      <c r="C12" s="41" t="s">
        <v>22</v>
      </c>
      <c r="D12" s="41"/>
      <c r="E12" s="11"/>
      <c r="F12" s="41"/>
      <c r="G12" s="40"/>
      <c r="H12" s="39"/>
      <c r="I12" s="1"/>
      <c r="J12" s="6"/>
      <c r="K12" s="6"/>
      <c r="L12" s="6"/>
      <c r="M12" s="6"/>
    </row>
    <row r="13" spans="1:13" x14ac:dyDescent="0.25">
      <c r="A13" s="39" t="s">
        <v>23</v>
      </c>
      <c r="B13" s="39"/>
      <c r="C13" s="39"/>
      <c r="D13" s="41"/>
      <c r="E13" s="11"/>
      <c r="F13" s="41"/>
      <c r="G13" s="40"/>
      <c r="H13" s="39"/>
      <c r="I13" s="9"/>
      <c r="J13" s="9"/>
      <c r="K13" s="6"/>
      <c r="L13" s="6"/>
      <c r="M13" s="6"/>
    </row>
    <row r="14" spans="1:13" x14ac:dyDescent="0.25">
      <c r="A14" s="51"/>
      <c r="B14" s="39" t="s">
        <v>24</v>
      </c>
      <c r="C14" s="39" t="s">
        <v>25</v>
      </c>
      <c r="D14" s="41">
        <v>3</v>
      </c>
      <c r="F14" s="41">
        <v>3</v>
      </c>
      <c r="G14" s="32" t="s">
        <v>24</v>
      </c>
      <c r="H14" s="41" t="s">
        <v>26</v>
      </c>
      <c r="I14" s="9"/>
      <c r="J14" s="6"/>
      <c r="K14" s="6"/>
      <c r="L14" s="6"/>
      <c r="M14" s="6"/>
    </row>
    <row r="15" spans="1:13" x14ac:dyDescent="0.25">
      <c r="A15" s="52"/>
      <c r="B15" s="39" t="s">
        <v>27</v>
      </c>
      <c r="C15" s="39" t="s">
        <v>28</v>
      </c>
      <c r="D15" s="41">
        <v>1</v>
      </c>
      <c r="F15" s="41">
        <v>1</v>
      </c>
      <c r="G15" s="32" t="s">
        <v>27</v>
      </c>
      <c r="H15" s="41" t="s">
        <v>29</v>
      </c>
      <c r="I15" s="9"/>
      <c r="J15" s="6"/>
      <c r="K15" s="6"/>
      <c r="L15" s="6"/>
      <c r="M15" s="6"/>
    </row>
    <row r="16" spans="1:13" x14ac:dyDescent="0.25">
      <c r="A16" s="52"/>
      <c r="B16" s="41" t="s">
        <v>30</v>
      </c>
      <c r="C16" s="25"/>
      <c r="D16" s="41"/>
      <c r="F16" s="25"/>
      <c r="G16" s="34"/>
      <c r="H16" s="25"/>
      <c r="J16" s="6"/>
      <c r="K16" s="6"/>
      <c r="L16" s="6"/>
      <c r="M16" s="6"/>
    </row>
    <row r="17" spans="1:13" x14ac:dyDescent="0.25">
      <c r="A17" s="52"/>
      <c r="B17" s="53"/>
      <c r="C17" s="39" t="s">
        <v>31</v>
      </c>
      <c r="D17" s="41">
        <v>4</v>
      </c>
      <c r="F17" s="41">
        <v>4</v>
      </c>
      <c r="G17" s="25" t="s">
        <v>32</v>
      </c>
      <c r="H17" s="42" t="s">
        <v>33</v>
      </c>
      <c r="I17" s="36"/>
      <c r="J17" s="6"/>
      <c r="K17" s="6"/>
      <c r="L17" s="6"/>
      <c r="M17" s="6"/>
    </row>
    <row r="18" spans="1:13" x14ac:dyDescent="0.25">
      <c r="A18" s="39" t="s">
        <v>34</v>
      </c>
      <c r="B18" s="39"/>
      <c r="C18" s="39"/>
      <c r="D18" s="41"/>
      <c r="E18" s="11"/>
      <c r="F18" s="41"/>
      <c r="G18" s="40"/>
      <c r="H18" s="39"/>
      <c r="I18" s="9"/>
      <c r="J18" s="9"/>
      <c r="K18" s="9"/>
      <c r="L18" s="9"/>
      <c r="M18" s="9"/>
    </row>
    <row r="19" spans="1:13" x14ac:dyDescent="0.25">
      <c r="A19" s="25"/>
      <c r="B19" s="45" t="s">
        <v>35</v>
      </c>
      <c r="C19" s="43"/>
      <c r="D19" s="43">
        <v>3</v>
      </c>
      <c r="E19" s="15"/>
      <c r="F19" s="43">
        <v>3</v>
      </c>
      <c r="G19" s="44"/>
      <c r="H19" s="45"/>
      <c r="I19" s="5"/>
      <c r="J19" s="14"/>
      <c r="K19" s="14"/>
      <c r="L19" s="14"/>
      <c r="M19" s="14"/>
    </row>
    <row r="20" spans="1:13" x14ac:dyDescent="0.25">
      <c r="A20" s="51"/>
      <c r="B20" s="41" t="s">
        <v>36</v>
      </c>
      <c r="C20" s="41" t="s">
        <v>37</v>
      </c>
      <c r="D20" s="41"/>
      <c r="E20" s="11"/>
      <c r="F20" s="41"/>
      <c r="G20" s="32" t="s">
        <v>38</v>
      </c>
      <c r="H20" s="41" t="s">
        <v>39</v>
      </c>
      <c r="I20" s="9"/>
      <c r="J20" s="6"/>
      <c r="K20" s="6"/>
      <c r="L20" s="6"/>
      <c r="M20" s="6"/>
    </row>
    <row r="21" spans="1:13" x14ac:dyDescent="0.25">
      <c r="A21" s="52"/>
      <c r="B21" s="41" t="s">
        <v>40</v>
      </c>
      <c r="C21" s="41" t="s">
        <v>41</v>
      </c>
      <c r="D21" s="41"/>
      <c r="E21" s="11"/>
      <c r="F21" s="41"/>
      <c r="G21" s="32" t="s">
        <v>42</v>
      </c>
      <c r="H21" s="41" t="s">
        <v>43</v>
      </c>
      <c r="I21" s="9"/>
      <c r="J21" s="6"/>
      <c r="K21" s="6"/>
      <c r="L21" s="6"/>
      <c r="M21" s="6"/>
    </row>
    <row r="22" spans="1:13" x14ac:dyDescent="0.25">
      <c r="A22" s="25"/>
      <c r="B22" s="45" t="s">
        <v>35</v>
      </c>
      <c r="C22" s="43"/>
      <c r="D22" s="43">
        <v>3</v>
      </c>
      <c r="E22" s="15"/>
      <c r="F22" s="43">
        <v>3</v>
      </c>
      <c r="G22" s="44"/>
      <c r="H22" s="46"/>
      <c r="I22" s="5"/>
      <c r="J22" s="14"/>
      <c r="K22" s="14"/>
      <c r="L22" s="14"/>
      <c r="M22" s="14"/>
    </row>
    <row r="23" spans="1:13" x14ac:dyDescent="0.25">
      <c r="A23" s="51"/>
      <c r="B23" s="41" t="s">
        <v>44</v>
      </c>
      <c r="C23" s="41" t="s">
        <v>45</v>
      </c>
      <c r="D23" s="41"/>
      <c r="E23" s="11"/>
      <c r="F23" s="41"/>
      <c r="G23" s="32" t="s">
        <v>44</v>
      </c>
      <c r="H23" s="41" t="s">
        <v>46</v>
      </c>
      <c r="I23" s="9"/>
      <c r="J23" s="6"/>
      <c r="K23" s="6"/>
      <c r="L23" s="6"/>
      <c r="M23" s="6"/>
    </row>
    <row r="24" spans="1:13" x14ac:dyDescent="0.25">
      <c r="A24" s="52"/>
      <c r="B24" s="41" t="s">
        <v>47</v>
      </c>
      <c r="C24" s="41" t="s">
        <v>48</v>
      </c>
      <c r="D24" s="41"/>
      <c r="E24" s="11"/>
      <c r="F24" s="41"/>
      <c r="G24" s="32" t="s">
        <v>47</v>
      </c>
      <c r="H24" s="41" t="s">
        <v>49</v>
      </c>
      <c r="I24" s="9"/>
      <c r="J24" s="6"/>
      <c r="K24" s="6"/>
      <c r="L24" s="6"/>
      <c r="M24" s="6"/>
    </row>
    <row r="25" spans="1:13" x14ac:dyDescent="0.25">
      <c r="A25" s="52"/>
      <c r="B25" s="41" t="s">
        <v>50</v>
      </c>
      <c r="C25" s="41" t="s">
        <v>51</v>
      </c>
      <c r="D25" s="41"/>
      <c r="E25" s="11"/>
      <c r="F25" s="41"/>
      <c r="G25" s="32" t="s">
        <v>50</v>
      </c>
      <c r="H25" s="41" t="s">
        <v>52</v>
      </c>
      <c r="I25" s="9"/>
      <c r="J25" s="6"/>
      <c r="K25" s="6"/>
      <c r="L25" s="6"/>
      <c r="M25" s="6"/>
    </row>
    <row r="26" spans="1:13" x14ac:dyDescent="0.25">
      <c r="A26" s="39" t="s">
        <v>53</v>
      </c>
      <c r="B26" s="25"/>
      <c r="C26" s="39"/>
      <c r="D26" s="41">
        <v>9</v>
      </c>
      <c r="E26" s="11"/>
      <c r="F26" s="41">
        <v>9</v>
      </c>
      <c r="G26" s="40"/>
      <c r="H26" s="39"/>
      <c r="I26" s="9"/>
      <c r="J26" s="9"/>
      <c r="K26" s="6"/>
      <c r="L26" s="6"/>
      <c r="M26" s="6"/>
    </row>
    <row r="27" spans="1:13" x14ac:dyDescent="0.25">
      <c r="A27" s="41"/>
      <c r="B27" s="41" t="s">
        <v>54</v>
      </c>
      <c r="C27" s="41" t="s">
        <v>55</v>
      </c>
      <c r="D27" s="41"/>
      <c r="E27" s="11"/>
      <c r="F27" s="41"/>
      <c r="G27" s="32" t="s">
        <v>54</v>
      </c>
      <c r="H27" s="41" t="s">
        <v>56</v>
      </c>
      <c r="I27" s="9"/>
      <c r="J27" s="6"/>
      <c r="K27" s="6"/>
      <c r="L27" s="6"/>
      <c r="M27" s="6"/>
    </row>
    <row r="28" spans="1:13" x14ac:dyDescent="0.25">
      <c r="A28" s="41"/>
      <c r="B28" s="41" t="s">
        <v>57</v>
      </c>
      <c r="C28" s="41" t="s">
        <v>58</v>
      </c>
      <c r="D28" s="41"/>
      <c r="E28" s="11"/>
      <c r="F28" s="41"/>
      <c r="G28" s="32" t="s">
        <v>59</v>
      </c>
      <c r="H28" s="41" t="s">
        <v>60</v>
      </c>
      <c r="I28" s="9"/>
      <c r="J28" s="6"/>
      <c r="K28" s="6"/>
      <c r="L28" s="6"/>
      <c r="M28" s="6"/>
    </row>
    <row r="29" spans="1:13" x14ac:dyDescent="0.25">
      <c r="A29" s="41"/>
      <c r="B29" s="41" t="s">
        <v>61</v>
      </c>
      <c r="C29" s="41" t="s">
        <v>62</v>
      </c>
      <c r="D29" s="41"/>
      <c r="E29" s="11"/>
      <c r="F29" s="41"/>
      <c r="G29" s="32" t="s">
        <v>63</v>
      </c>
      <c r="H29" s="41" t="s">
        <v>64</v>
      </c>
      <c r="I29" s="9"/>
      <c r="J29" s="6"/>
      <c r="K29" s="6"/>
      <c r="L29" s="6"/>
      <c r="M29" s="6"/>
    </row>
    <row r="30" spans="1:13" x14ac:dyDescent="0.25">
      <c r="A30" s="41"/>
      <c r="B30" s="41" t="s">
        <v>65</v>
      </c>
      <c r="C30" s="41" t="s">
        <v>66</v>
      </c>
      <c r="D30" s="41"/>
      <c r="E30" s="11"/>
      <c r="F30" s="41"/>
      <c r="G30" s="32" t="s">
        <v>67</v>
      </c>
      <c r="H30" s="41" t="s">
        <v>68</v>
      </c>
      <c r="I30" s="9"/>
      <c r="J30" s="6"/>
      <c r="K30" s="6"/>
      <c r="L30" s="6"/>
      <c r="M30" s="6"/>
    </row>
    <row r="31" spans="1:13" x14ac:dyDescent="0.25">
      <c r="A31" s="41"/>
      <c r="B31" s="41" t="s">
        <v>69</v>
      </c>
      <c r="C31" s="41" t="s">
        <v>70</v>
      </c>
      <c r="D31" s="41"/>
      <c r="E31" s="11"/>
      <c r="F31" s="41"/>
      <c r="G31" s="32" t="s">
        <v>71</v>
      </c>
      <c r="H31" s="41" t="s">
        <v>72</v>
      </c>
      <c r="I31" s="9"/>
      <c r="J31" s="6"/>
      <c r="K31" s="6"/>
      <c r="L31" s="6"/>
      <c r="M31" s="6"/>
    </row>
    <row r="32" spans="1:13" x14ac:dyDescent="0.25">
      <c r="A32" s="25"/>
      <c r="B32" s="25"/>
      <c r="C32" s="25"/>
      <c r="D32" s="25"/>
      <c r="E32" s="11"/>
      <c r="F32" s="25"/>
      <c r="G32" s="34"/>
      <c r="H32" s="25"/>
      <c r="J32" s="6"/>
      <c r="K32" s="6"/>
      <c r="L32" s="6"/>
      <c r="M32" s="6"/>
    </row>
    <row r="33" spans="1:9" x14ac:dyDescent="0.25">
      <c r="A33" s="38" t="s">
        <v>73</v>
      </c>
      <c r="B33" s="38"/>
      <c r="C33" s="38"/>
      <c r="D33" s="38"/>
      <c r="E33" s="8"/>
      <c r="F33" s="38"/>
      <c r="G33" s="47"/>
      <c r="H33" s="33"/>
      <c r="I33" s="1"/>
    </row>
    <row r="34" spans="1:9" x14ac:dyDescent="0.25">
      <c r="A34" s="39" t="s">
        <v>74</v>
      </c>
      <c r="B34" s="39"/>
      <c r="C34" s="39"/>
      <c r="D34" s="39"/>
      <c r="E34" s="10"/>
      <c r="F34" s="39"/>
      <c r="G34" s="32"/>
      <c r="H34" s="41"/>
    </row>
    <row r="35" spans="1:9" x14ac:dyDescent="0.25">
      <c r="A35" s="51"/>
      <c r="B35" s="39" t="s">
        <v>75</v>
      </c>
      <c r="C35" s="39" t="s">
        <v>76</v>
      </c>
      <c r="D35" s="41">
        <v>3</v>
      </c>
      <c r="F35" s="41">
        <v>3</v>
      </c>
      <c r="G35" s="34" t="s">
        <v>77</v>
      </c>
      <c r="H35" s="41" t="s">
        <v>78</v>
      </c>
    </row>
    <row r="36" spans="1:9" x14ac:dyDescent="0.25">
      <c r="A36" s="52"/>
      <c r="B36" s="39" t="s">
        <v>79</v>
      </c>
      <c r="C36" s="39" t="s">
        <v>80</v>
      </c>
      <c r="D36" s="41">
        <v>3</v>
      </c>
      <c r="F36" s="41">
        <v>3</v>
      </c>
      <c r="G36" s="34" t="s">
        <v>81</v>
      </c>
      <c r="H36" s="41" t="s">
        <v>82</v>
      </c>
    </row>
    <row r="37" spans="1:9" x14ac:dyDescent="0.25">
      <c r="A37" s="52"/>
      <c r="B37" s="59" t="s">
        <v>83</v>
      </c>
      <c r="C37" s="59" t="s">
        <v>84</v>
      </c>
      <c r="D37" s="48">
        <v>3</v>
      </c>
      <c r="E37" s="60"/>
      <c r="F37" s="61">
        <v>3</v>
      </c>
      <c r="G37" s="61" t="s">
        <v>85</v>
      </c>
      <c r="H37" s="60" t="s">
        <v>86</v>
      </c>
    </row>
    <row r="38" spans="1:9" x14ac:dyDescent="0.25">
      <c r="A38" s="52"/>
      <c r="B38" s="39" t="s">
        <v>87</v>
      </c>
      <c r="C38" s="39" t="s">
        <v>88</v>
      </c>
      <c r="D38" s="41">
        <v>3</v>
      </c>
      <c r="F38" s="25">
        <v>3</v>
      </c>
      <c r="G38" s="25" t="s">
        <v>89</v>
      </c>
      <c r="H38" s="31" t="s">
        <v>90</v>
      </c>
    </row>
    <row r="39" spans="1:9" x14ac:dyDescent="0.25">
      <c r="A39" s="52"/>
      <c r="B39" s="39" t="s">
        <v>91</v>
      </c>
      <c r="C39" s="39" t="s">
        <v>92</v>
      </c>
      <c r="D39" s="41">
        <v>3</v>
      </c>
      <c r="F39" s="25">
        <v>3</v>
      </c>
      <c r="G39" s="25" t="s">
        <v>93</v>
      </c>
      <c r="H39" s="31" t="s">
        <v>94</v>
      </c>
    </row>
    <row r="40" spans="1:9" x14ac:dyDescent="0.25">
      <c r="A40" s="39" t="s">
        <v>95</v>
      </c>
      <c r="B40" s="39"/>
      <c r="C40" s="39"/>
      <c r="D40" s="39"/>
      <c r="E40" s="10"/>
      <c r="F40" s="39"/>
      <c r="G40" s="32"/>
      <c r="H40" s="41"/>
    </row>
    <row r="41" spans="1:9" x14ac:dyDescent="0.25">
      <c r="A41" s="51"/>
      <c r="B41" s="39" t="s">
        <v>96</v>
      </c>
      <c r="C41" s="39" t="s">
        <v>97</v>
      </c>
      <c r="D41" s="41">
        <v>3</v>
      </c>
      <c r="F41" s="25">
        <v>3</v>
      </c>
      <c r="G41" s="25" t="s">
        <v>98</v>
      </c>
      <c r="H41" s="31" t="s">
        <v>99</v>
      </c>
    </row>
    <row r="42" spans="1:9" x14ac:dyDescent="0.25">
      <c r="A42" s="52"/>
      <c r="B42" s="48" t="s">
        <v>100</v>
      </c>
      <c r="C42" s="48"/>
      <c r="D42" s="48">
        <v>1</v>
      </c>
      <c r="E42" s="11"/>
      <c r="F42" s="48">
        <v>1</v>
      </c>
      <c r="G42" s="49" t="s">
        <v>101</v>
      </c>
      <c r="H42" s="60" t="s">
        <v>86</v>
      </c>
    </row>
    <row r="43" spans="1:9" ht="15.75" thickBot="1" x14ac:dyDescent="0.3">
      <c r="A43" s="52"/>
      <c r="B43" s="41" t="s">
        <v>102</v>
      </c>
      <c r="C43" s="41"/>
      <c r="D43" s="41"/>
      <c r="E43" s="11"/>
      <c r="F43" s="41"/>
      <c r="G43" s="32"/>
      <c r="H43" s="41"/>
    </row>
    <row r="44" spans="1:9" x14ac:dyDescent="0.25">
      <c r="A44" s="52"/>
      <c r="B44" s="41"/>
      <c r="C44" s="39" t="s">
        <v>103</v>
      </c>
      <c r="D44" s="41">
        <v>3</v>
      </c>
      <c r="E44" s="11"/>
      <c r="F44" s="41">
        <v>3</v>
      </c>
      <c r="G44" s="25" t="s">
        <v>104</v>
      </c>
      <c r="H44" s="50" t="s">
        <v>105</v>
      </c>
      <c r="I44" s="35"/>
    </row>
    <row r="45" spans="1:9" x14ac:dyDescent="0.25">
      <c r="A45" s="52"/>
      <c r="B45" s="41" t="s">
        <v>106</v>
      </c>
      <c r="C45" s="41"/>
      <c r="D45" s="41">
        <v>3</v>
      </c>
      <c r="E45" s="11"/>
      <c r="F45" s="41">
        <v>3</v>
      </c>
      <c r="G45" s="40"/>
      <c r="H45" s="39"/>
      <c r="I45" s="1"/>
    </row>
    <row r="46" spans="1:9" x14ac:dyDescent="0.25">
      <c r="A46" s="52"/>
      <c r="B46" s="41"/>
      <c r="C46" s="41" t="s">
        <v>107</v>
      </c>
      <c r="D46" s="41"/>
      <c r="E46" s="11"/>
      <c r="F46" s="41"/>
      <c r="G46" s="30" t="s">
        <v>108</v>
      </c>
      <c r="H46" s="42" t="s">
        <v>109</v>
      </c>
      <c r="I46" s="37"/>
    </row>
    <row r="47" spans="1:9" x14ac:dyDescent="0.25">
      <c r="A47" s="52"/>
      <c r="B47" s="41"/>
      <c r="C47" s="41" t="s">
        <v>110</v>
      </c>
      <c r="D47" s="41"/>
      <c r="E47" s="11"/>
      <c r="F47" s="41"/>
      <c r="G47" s="30" t="s">
        <v>111</v>
      </c>
      <c r="H47" s="33" t="s">
        <v>112</v>
      </c>
      <c r="I47" s="24"/>
    </row>
    <row r="48" spans="1:9" x14ac:dyDescent="0.25">
      <c r="A48" s="52"/>
      <c r="B48" s="41" t="s">
        <v>113</v>
      </c>
      <c r="C48" s="41"/>
      <c r="D48" s="41"/>
      <c r="E48" s="11"/>
      <c r="F48" s="41"/>
      <c r="G48" s="32"/>
      <c r="H48" s="41"/>
    </row>
    <row r="49" spans="1:9" x14ac:dyDescent="0.25">
      <c r="A49" s="52"/>
      <c r="B49" s="41"/>
      <c r="C49" s="25"/>
      <c r="D49" s="25"/>
      <c r="F49" s="25"/>
      <c r="G49" s="34"/>
      <c r="H49" s="25"/>
    </row>
    <row r="50" spans="1:9" x14ac:dyDescent="0.25">
      <c r="A50" s="52"/>
      <c r="B50" s="41"/>
      <c r="C50" s="54" t="s">
        <v>114</v>
      </c>
      <c r="D50" s="41">
        <f>SUM(D5:D48)</f>
        <v>60</v>
      </c>
      <c r="E50" s="11"/>
      <c r="F50" s="41">
        <f>SUM(F5:F48)</f>
        <v>60</v>
      </c>
      <c r="G50" s="32" t="s">
        <v>115</v>
      </c>
      <c r="H50" s="41"/>
    </row>
    <row r="51" spans="1:9" s="17" customFormat="1" x14ac:dyDescent="0.25">
      <c r="E51" s="2"/>
      <c r="G51" s="18"/>
    </row>
    <row r="52" spans="1:9" s="26" customFormat="1" ht="21" x14ac:dyDescent="0.35">
      <c r="E52" s="27"/>
      <c r="G52" s="66" t="s">
        <v>116</v>
      </c>
    </row>
    <row r="53" spans="1:9" s="26" customFormat="1" ht="12.6" customHeight="1" x14ac:dyDescent="0.35">
      <c r="E53" s="27"/>
      <c r="F53" s="39" t="s">
        <v>6</v>
      </c>
      <c r="G53" s="55"/>
      <c r="H53" s="56"/>
    </row>
    <row r="54" spans="1:9" x14ac:dyDescent="0.25">
      <c r="F54" s="41">
        <v>4</v>
      </c>
      <c r="G54" s="25" t="s">
        <v>117</v>
      </c>
      <c r="H54" s="33" t="s">
        <v>118</v>
      </c>
      <c r="I54" s="16"/>
    </row>
    <row r="55" spans="1:9" x14ac:dyDescent="0.25">
      <c r="F55" s="39"/>
      <c r="G55" s="25" t="s">
        <v>119</v>
      </c>
      <c r="H55" s="33" t="s">
        <v>120</v>
      </c>
      <c r="I55" s="16"/>
    </row>
    <row r="56" spans="1:9" x14ac:dyDescent="0.25">
      <c r="F56" s="25">
        <v>3</v>
      </c>
      <c r="G56" s="25" t="s">
        <v>121</v>
      </c>
      <c r="H56" s="31" t="s">
        <v>122</v>
      </c>
      <c r="I56" s="16"/>
    </row>
    <row r="57" spans="1:9" x14ac:dyDescent="0.25">
      <c r="F57" s="39"/>
      <c r="G57" s="25"/>
      <c r="H57" s="57"/>
      <c r="I57" s="16"/>
    </row>
    <row r="58" spans="1:9" ht="15.75" thickBot="1" x14ac:dyDescent="0.3">
      <c r="F58" s="25"/>
      <c r="G58" s="47" t="s">
        <v>123</v>
      </c>
      <c r="H58" s="33"/>
      <c r="I58" s="19"/>
    </row>
    <row r="59" spans="1:9" ht="15.75" thickBot="1" x14ac:dyDescent="0.3">
      <c r="F59" s="25"/>
      <c r="G59" s="58" t="s">
        <v>124</v>
      </c>
      <c r="H59" s="33"/>
      <c r="I59" s="19"/>
    </row>
    <row r="60" spans="1:9" ht="15.75" thickBot="1" x14ac:dyDescent="0.3">
      <c r="F60" s="25"/>
      <c r="G60" s="58" t="s">
        <v>125</v>
      </c>
      <c r="H60" s="33"/>
      <c r="I60" s="19"/>
    </row>
    <row r="61" spans="1:9" ht="15.75" thickBot="1" x14ac:dyDescent="0.3">
      <c r="F61" s="25"/>
      <c r="G61" s="58" t="s">
        <v>126</v>
      </c>
      <c r="H61" s="33"/>
      <c r="I61" s="19"/>
    </row>
    <row r="62" spans="1:9" ht="15.75" thickBot="1" x14ac:dyDescent="0.3">
      <c r="F62" s="25"/>
      <c r="G62" s="58" t="s">
        <v>127</v>
      </c>
      <c r="H62" s="33"/>
      <c r="I62" s="19"/>
    </row>
    <row r="63" spans="1:9" ht="15.75" thickBot="1" x14ac:dyDescent="0.3">
      <c r="F63" s="25"/>
      <c r="G63" s="47"/>
      <c r="H63" s="33"/>
      <c r="I63" s="19"/>
    </row>
    <row r="64" spans="1:9" ht="15.75" thickBot="1" x14ac:dyDescent="0.3">
      <c r="F64" s="25"/>
      <c r="G64" s="62" t="s">
        <v>128</v>
      </c>
      <c r="H64" s="62"/>
      <c r="I64" s="20"/>
    </row>
    <row r="65" spans="6:9" ht="15.75" thickBot="1" x14ac:dyDescent="0.3">
      <c r="F65" s="25"/>
      <c r="G65" s="63" t="s">
        <v>129</v>
      </c>
      <c r="H65" s="63"/>
      <c r="I65" s="21"/>
    </row>
    <row r="66" spans="6:9" ht="15.75" thickBot="1" x14ac:dyDescent="0.3">
      <c r="F66" s="25">
        <v>3</v>
      </c>
      <c r="G66" s="25" t="s">
        <v>130</v>
      </c>
      <c r="H66" s="31" t="s">
        <v>131</v>
      </c>
      <c r="I66" s="21"/>
    </row>
    <row r="67" spans="6:9" ht="15.75" thickBot="1" x14ac:dyDescent="0.3">
      <c r="F67" s="25">
        <v>3</v>
      </c>
      <c r="G67" s="25" t="s">
        <v>132</v>
      </c>
      <c r="H67" s="31" t="s">
        <v>133</v>
      </c>
      <c r="I67" s="21"/>
    </row>
    <row r="68" spans="6:9" ht="15.75" thickBot="1" x14ac:dyDescent="0.3">
      <c r="F68" s="25">
        <v>3</v>
      </c>
      <c r="G68" s="25" t="s">
        <v>134</v>
      </c>
      <c r="H68" s="31" t="s">
        <v>135</v>
      </c>
      <c r="I68" s="21"/>
    </row>
    <row r="69" spans="6:9" ht="15.75" thickBot="1" x14ac:dyDescent="0.3">
      <c r="F69" s="25">
        <v>3</v>
      </c>
      <c r="G69" s="25" t="s">
        <v>136</v>
      </c>
      <c r="H69" s="31" t="s">
        <v>137</v>
      </c>
      <c r="I69" s="21"/>
    </row>
    <row r="70" spans="6:9" ht="15.75" thickBot="1" x14ac:dyDescent="0.3">
      <c r="F70" s="25">
        <v>3</v>
      </c>
      <c r="G70" s="25" t="s">
        <v>138</v>
      </c>
      <c r="H70" s="31" t="s">
        <v>139</v>
      </c>
      <c r="I70" s="21"/>
    </row>
    <row r="71" spans="6:9" ht="15.75" thickBot="1" x14ac:dyDescent="0.3">
      <c r="F71" s="25">
        <v>3</v>
      </c>
      <c r="G71" s="25" t="s">
        <v>140</v>
      </c>
      <c r="H71" s="31" t="s">
        <v>141</v>
      </c>
      <c r="I71" s="21"/>
    </row>
    <row r="72" spans="6:9" ht="15.75" thickBot="1" x14ac:dyDescent="0.3">
      <c r="F72" s="25">
        <v>3</v>
      </c>
      <c r="G72" s="25" t="s">
        <v>142</v>
      </c>
      <c r="H72" s="31" t="s">
        <v>143</v>
      </c>
      <c r="I72" s="21"/>
    </row>
    <row r="73" spans="6:9" ht="15.75" thickBot="1" x14ac:dyDescent="0.3">
      <c r="F73" s="25">
        <v>3</v>
      </c>
      <c r="G73" s="25" t="s">
        <v>144</v>
      </c>
      <c r="H73" s="31" t="s">
        <v>145</v>
      </c>
      <c r="I73" s="21"/>
    </row>
    <row r="74" spans="6:9" ht="15.75" thickBot="1" x14ac:dyDescent="0.3">
      <c r="F74" s="25">
        <v>3</v>
      </c>
      <c r="G74" s="25" t="s">
        <v>146</v>
      </c>
      <c r="H74" s="31" t="s">
        <v>147</v>
      </c>
      <c r="I74" s="21"/>
    </row>
    <row r="75" spans="6:9" ht="15.75" thickBot="1" x14ac:dyDescent="0.3">
      <c r="F75" s="25">
        <v>3</v>
      </c>
      <c r="G75" s="25" t="s">
        <v>148</v>
      </c>
      <c r="H75" s="31" t="s">
        <v>149</v>
      </c>
      <c r="I75" s="21"/>
    </row>
    <row r="76" spans="6:9" ht="15.75" thickBot="1" x14ac:dyDescent="0.3">
      <c r="F76" s="25">
        <v>3</v>
      </c>
      <c r="G76" s="25" t="s">
        <v>150</v>
      </c>
      <c r="H76" s="31" t="s">
        <v>151</v>
      </c>
      <c r="I76" s="21"/>
    </row>
    <row r="77" spans="6:9" ht="15.75" thickBot="1" x14ac:dyDescent="0.3">
      <c r="F77" s="25">
        <v>3</v>
      </c>
      <c r="G77" s="25" t="s">
        <v>152</v>
      </c>
      <c r="H77" s="31" t="s">
        <v>153</v>
      </c>
      <c r="I77" s="21"/>
    </row>
    <row r="78" spans="6:9" ht="15.75" thickBot="1" x14ac:dyDescent="0.3">
      <c r="F78" s="25">
        <v>3</v>
      </c>
      <c r="G78" s="25" t="s">
        <v>154</v>
      </c>
      <c r="H78" s="31" t="s">
        <v>155</v>
      </c>
      <c r="I78" s="21"/>
    </row>
    <row r="79" spans="6:9" x14ac:dyDescent="0.25">
      <c r="F79" s="25">
        <v>3</v>
      </c>
      <c r="G79" s="25" t="s">
        <v>156</v>
      </c>
      <c r="H79" s="31" t="s">
        <v>157</v>
      </c>
      <c r="I79" s="22"/>
    </row>
    <row r="80" spans="6:9" ht="15.75" thickBot="1" x14ac:dyDescent="0.3">
      <c r="F80" s="25">
        <v>3</v>
      </c>
      <c r="G80" s="32" t="s">
        <v>158</v>
      </c>
      <c r="H80" s="33" t="s">
        <v>159</v>
      </c>
      <c r="I80" s="23"/>
    </row>
    <row r="81" spans="6:9" ht="15.75" thickBot="1" x14ac:dyDescent="0.3">
      <c r="F81" s="25">
        <v>3</v>
      </c>
      <c r="G81" s="32" t="s">
        <v>160</v>
      </c>
      <c r="H81" s="33" t="s">
        <v>161</v>
      </c>
      <c r="I81" s="23"/>
    </row>
    <row r="82" spans="6:9" ht="15.75" thickBot="1" x14ac:dyDescent="0.3">
      <c r="F82" s="25">
        <v>6</v>
      </c>
      <c r="G82" s="32" t="s">
        <v>162</v>
      </c>
      <c r="H82" s="33" t="s">
        <v>163</v>
      </c>
      <c r="I82" s="23"/>
    </row>
    <row r="83" spans="6:9" x14ac:dyDescent="0.25">
      <c r="F83" s="25">
        <v>3</v>
      </c>
      <c r="G83" s="25" t="s">
        <v>164</v>
      </c>
      <c r="H83" s="33" t="s">
        <v>165</v>
      </c>
      <c r="I83" s="22"/>
    </row>
    <row r="84" spans="6:9" x14ac:dyDescent="0.25">
      <c r="F84" s="25"/>
      <c r="G84" s="34"/>
      <c r="H84" s="25"/>
    </row>
    <row r="85" spans="6:9" x14ac:dyDescent="0.25">
      <c r="F85" s="25">
        <f>SUM(F54:F83)</f>
        <v>64</v>
      </c>
      <c r="G85" s="34" t="s">
        <v>166</v>
      </c>
      <c r="H85" s="25"/>
    </row>
    <row r="86" spans="6:9" x14ac:dyDescent="0.25">
      <c r="F86" s="25"/>
      <c r="G86" s="34"/>
      <c r="H86" s="25"/>
    </row>
    <row r="87" spans="6:9" x14ac:dyDescent="0.25">
      <c r="F87" s="25">
        <f>SUM(F85,F50)</f>
        <v>124</v>
      </c>
      <c r="G87" s="34" t="s">
        <v>167</v>
      </c>
      <c r="H87" s="25"/>
    </row>
  </sheetData>
  <mergeCells count="5">
    <mergeCell ref="G64:H64"/>
    <mergeCell ref="G65:H65"/>
    <mergeCell ref="A1:D1"/>
    <mergeCell ref="F1:H1"/>
    <mergeCell ref="A2:D2"/>
  </mergeCells>
  <printOptions gridLines="1"/>
  <pageMargins left="0.25" right="0.25" top="0.25" bottom="0.25" header="0" footer="0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S Ganio</dc:creator>
  <cp:keywords/>
  <dc:description/>
  <cp:lastModifiedBy>Kyle B. Carpenter</cp:lastModifiedBy>
  <cp:revision/>
  <dcterms:created xsi:type="dcterms:W3CDTF">2024-11-18T23:21:16Z</dcterms:created>
  <dcterms:modified xsi:type="dcterms:W3CDTF">2026-06-30T13:25:55Z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423b47-08ca-4311-90b0-4f9596b55dd1_Enabled">
    <vt:lpwstr>true</vt:lpwstr>
  </property>
  <property fmtid="{D5CDD505-2E9C-101B-9397-08002B2CF9AE}" pid="3" name="MSIP_Label_09423b47-08ca-4311-90b0-4f9596b55dd1_SetDate">
    <vt:lpwstr>2025-02-13T21:13:17Z</vt:lpwstr>
  </property>
  <property fmtid="{D5CDD505-2E9C-101B-9397-08002B2CF9AE}" pid="4" name="MSIP_Label_09423b47-08ca-4311-90b0-4f9596b55dd1_Method">
    <vt:lpwstr>Standard</vt:lpwstr>
  </property>
  <property fmtid="{D5CDD505-2E9C-101B-9397-08002B2CF9AE}" pid="5" name="MSIP_Label_09423b47-08ca-4311-90b0-4f9596b55dd1_Name">
    <vt:lpwstr>Non-Sensitive</vt:lpwstr>
  </property>
  <property fmtid="{D5CDD505-2E9C-101B-9397-08002B2CF9AE}" pid="6" name="MSIP_Label_09423b47-08ca-4311-90b0-4f9596b55dd1_SiteId">
    <vt:lpwstr>c29cd1d8-d7f1-41da-bfd6-9cc8b421ff89</vt:lpwstr>
  </property>
  <property fmtid="{D5CDD505-2E9C-101B-9397-08002B2CF9AE}" pid="7" name="MSIP_Label_09423b47-08ca-4311-90b0-4f9596b55dd1_ActionId">
    <vt:lpwstr>3be8b7da-9bd9-4434-8f38-2165352fb9e2</vt:lpwstr>
  </property>
  <property fmtid="{D5CDD505-2E9C-101B-9397-08002B2CF9AE}" pid="8" name="MSIP_Label_09423b47-08ca-4311-90b0-4f9596b55dd1_ContentBits">
    <vt:lpwstr>0</vt:lpwstr>
  </property>
  <property fmtid="{D5CDD505-2E9C-101B-9397-08002B2CF9AE}" pid="9" name="MSIP_Label_09423b47-08ca-4311-90b0-4f9596b55dd1_Tag">
    <vt:lpwstr>10, 3, 0, 2</vt:lpwstr>
  </property>
</Properties>
</file>